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мунистическая д.28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<sst xmlns="http://schemas.openxmlformats.org/spreadsheetml/2006/main" uniqueCount="100">
  <si>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</si>
  <si>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</si>
  <si>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Коммунистическая дом 28А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</si>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</sst>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54648.26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32741.11</f>
        <v>32741.11</v>
      </c>
    </row>
    <row r="17" spans="1:12" customHeight="1" ht="12.75">
      <c r="A17" t="s">
        <v>21</v>
      </c>
      <c r="B17" t="s">
        <v>22</v>
      </c>
      <c r="C17" t="s">
        <v>18</v>
      </c>
      <c r="D17">
        <f>19099.98</f>
        <v>19099.98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2027.61</f>
        <v>2027.61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779.56</f>
        <v>779.56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60620.16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5208.37</f>
        <v>5208.37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6725.73</f>
        <v>6725.73</v>
      </c>
    </row>
    <row r="29" spans="1:12" customHeight="1" ht="22.5">
      <c r="A29" t="s">
        <v>43</v>
      </c>
      <c r="B29" t="s">
        <v>44</v>
      </c>
      <c r="C29" t="s">
        <v>15</v>
      </c>
      <c r="D29">
        <f>4614.12</f>
        <v>4614.12</v>
      </c>
    </row>
    <row r="30" spans="1:12" customHeight="1" ht="33.75">
      <c r="A30" t="s">
        <v>45</v>
      </c>
      <c r="B30" t="s">
        <v>46</v>
      </c>
      <c r="C30" t="s">
        <v>15</v>
      </c>
      <c r="D30">
        <f>1300.44</f>
        <v>1300.44</v>
      </c>
    </row>
    <row r="31" spans="1:12" customHeight="1" ht="22.5">
      <c r="A31" t="s">
        <v>47</v>
      </c>
      <c r="B31" t="s">
        <v>48</v>
      </c>
      <c r="C31" t="s">
        <v>15</v>
      </c>
      <c r="D31">
        <f>1897.92</f>
        <v>1897.92</v>
      </c>
    </row>
    <row r="32" spans="1:12" customHeight="1" ht="33.75">
      <c r="A32" t="s">
        <v>49</v>
      </c>
      <c r="B32" t="s">
        <v>50</v>
      </c>
      <c r="C32" t="s">
        <v>15</v>
      </c>
      <c r="D32">
        <f>1963.18</f>
        <v>1963.18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13067.46</f>
        <v>13067.46</v>
      </c>
    </row>
    <row r="35" spans="1:12" customHeight="1" ht="33.75">
      <c r="A35" t="s">
        <v>55</v>
      </c>
      <c r="B35" t="s">
        <v>56</v>
      </c>
      <c r="C35" t="s">
        <v>15</v>
      </c>
      <c r="D35">
        <f>11551.98</f>
        <v>11551.98</v>
      </c>
    </row>
    <row r="36" spans="1:12" customHeight="1" ht="12.75">
      <c r="A36" t="s">
        <v>57</v>
      </c>
      <c r="B36" t="s">
        <v>58</v>
      </c>
      <c r="C36" t="s">
        <v>59</v>
      </c>
      <c r="D36">
        <f>3803.44</f>
        <v>3803.44</v>
      </c>
    </row>
    <row r="37" spans="1:12" customHeight="1" ht="19.5">
      <c r="A37" t="s">
        <v>60</v>
      </c>
      <c r="B37" t="s">
        <v>61</v>
      </c>
      <c r="C37" t="s">
        <v>15</v>
      </c>
      <c r="D37">
        <f>338.32</f>
        <v>338.32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3617.3</f>
        <v>3617.3</v>
      </c>
    </row>
    <row r="45" spans="1:12" customHeight="1" ht="48">
      <c r="A45" t="s">
        <v>76</v>
      </c>
      <c r="B45" t="s">
        <v>77</v>
      </c>
      <c r="C45" t="s">
        <v>78</v>
      </c>
      <c r="D45">
        <f>6531.9</f>
        <v>6531.9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21321.89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15385.7</f>
        <v>15385.7</v>
      </c>
    </row>
    <row r="53" spans="1:12" customHeight="1" ht="12.75">
      <c r="A53" t="s">
        <v>92</v>
      </c>
      <c r="B53" t="s">
        <v>93</v>
      </c>
      <c r="C53" t="s">
        <v>29</v>
      </c>
      <c r="D53">
        <f>5936.19</f>
        <v>5936.19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136590.31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Коммунистическая д.28А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